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orthern America" sheetId="1" r:id="rId1"/>
    <sheet name="FBP2-Northern America" sheetId="2" r:id="rId2"/>
    <sheet name="FBP3-Northern America" sheetId="3" r:id="rId3"/>
  </sheets>
  <definedNames>
    <definedName name="_xlnm.Print_Area" localSheetId="0">'FBP1-Northern America'!$A$1:$G$90</definedName>
    <definedName name="_xlnm.Print_Area" localSheetId="1">'FBP2-Northern America'!$A$1:$G$86</definedName>
    <definedName name="_xlnm.Print_Area" localSheetId="2">'FBP3-Northern America'!$A$1:$G$83</definedName>
  </definedNames>
  <calcPr fullCalcOnLoad="1"/>
</workbook>
</file>

<file path=xl/sharedStrings.xml><?xml version="1.0" encoding="utf-8"?>
<sst xmlns="http://schemas.openxmlformats.org/spreadsheetml/2006/main" count="478" uniqueCount="363">
  <si>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</si>
  <si>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</si>
  <si>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</si>
  <si>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</si>
  <si>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</si>
  <si>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</si>
  <si>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</si>
  <si>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</si>
  <si>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</si>
  <si>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</si>
  <si>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</si>
  <si>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</si>
  <si>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</si>
  <si>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</si>
  <si>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</si>
  <si>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</si>
  <si>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</si>
  <si>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</si>
  <si>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</si>
  <si>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</si>
  <si>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</si>
  <si>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</si>
  <si>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</si>
  <si>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</si>
  <si>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</si>
  <si>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</si>
  <si>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</si>
  <si>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</si>
  <si>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</si>
  <si>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</si>
  <si>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</si>
  <si>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</si>
  <si>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</si>
  <si>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</si>
  <si>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</si>
  <si>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</si>
  <si>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</si>
  <si>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</si>
  <si>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</si>
  <si>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</si>
  <si>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</si>
  <si>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</si>
  <si>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</si>
  <si>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</si>
  <si>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</si>
  <si>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</si>
  <si>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</si>
  <si>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</si>
  <si>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</si>
  <si>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</si>
  <si>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</si>
  <si>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</si>
  <si>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</si>
  <si>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</si>
  <si>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</si>
  <si>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</si>
  <si>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</si>
  <si>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</si>
  <si>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</si>
  <si>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</si>
  <si>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</si>
  <si>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</si>
  <si>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</si>
  <si>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</si>
  <si>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</si>
  <si>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</si>
  <si>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</si>
  <si>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</si>
  <si>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</si>
  <si>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</si>
  <si>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</si>
  <si>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</si>
  <si>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</si>
  <si>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</si>
  <si>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</si>
  <si>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</si>
  <si>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</si>
  <si>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</si>
  <si>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</si>
  <si>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</si>
  <si>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</si>
  <si>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</si>
  <si>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</si>
  <si>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</si>
  <si>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</si>
  <si>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</si>
  <si>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</si>
  <si>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</si>
  <si>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</si>
  <si>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</si>
  <si>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</si>
  <si>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</si>
  <si>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</si>
  <si>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</si>
  <si>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</si>
  <si>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</si>
  <si>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</si>
  <si>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</si>
  <si>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</si>
  <si>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</si>
  <si>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</si>
  <si>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</si>
  <si>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</si>
  <si>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</si>
  <si>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</si>
  <si>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</si>
  <si>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</si>
  <si>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</si>
  <si>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</si>
  <si>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</si>
  <si>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</si>
  <si>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</si>
  <si>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</si>
  <si>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</si>
  <si>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</si>
  <si>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</si>
  <si>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</si>
  <si>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</si>
  <si>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</si>
  <si>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</si>
  <si>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</si>
  <si>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</si>
  <si>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</si>
  <si>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</si>
  <si>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</si>
  <si>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</si>
  <si>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</si>
  <si>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</si>
  <si>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</si>
  <si>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</si>
  <si>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</si>
  <si>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</si>
  <si>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</si>
  <si>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</si>
  <si>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</si>
  <si>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</si>
  <si>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</si>
  <si>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</si>
  <si>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</si>
  <si>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</si>
  <si>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</si>
  <si>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</si>
  <si>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</si>
  <si>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</si>
  <si>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</si>
  <si>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</si>
  <si>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</si>
  <si>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</si>
  <si>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</si>
  <si>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</si>
  <si>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</si>
  <si>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</si>
  <si>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</si>
  <si>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</si>
  <si>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</si>
  <si>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</si>
  <si>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</si>
  <si>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</si>
  <si>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</si>
  <si>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</si>
  <si>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</si>
  <si>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</si>
  <si>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</si>
  <si>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</si>
  <si>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</si>
  <si>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</si>
  <si>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</si>
  <si>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</si>
  <si>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</si>
  <si>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</si>
  <si>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</si>
  <si>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</si>
  <si>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</si>
  <si>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</si>
  <si>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</si>
  <si>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</si>
  <si>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</si>
  <si>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</si>
  <si>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</si>
  <si>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</si>
  <si>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</si>
  <si>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</si>
  <si>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</si>
  <si>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</si>
  <si>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</si>
  <si>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</si>
  <si>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</si>
  <si>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</si>
  <si>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</si>
  <si>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</si>
  <si>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</si>
  <si>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</si>
  <si>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</si>
  <si>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</si>
  <si>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</si>
  <si>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</si>
  <si>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</si>
  <si>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</si>
  <si>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</si>
  <si>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</si>
  <si>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</si>
  <si>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</si>
  <si>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</si>
  <si>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</si>
  <si>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</si>
  <si>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</si>
  <si>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</si>
  <si>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</si>
  <si>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</si>
  <si>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</si>
  <si>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</si>
  <si>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</si>
  <si>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</si>
  <si>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</si>
  <si>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</si>
  <si>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</si>
  <si>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</si>
  <si>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</si>
  <si>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</si>
  <si>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</si>
  <si>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</si>
  <si>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</si>
  <si>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</si>
  <si>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</si>
  <si>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</si>
  <si>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</si>
  <si>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</si>
  <si>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</si>
  <si>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</si>
  <si>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</si>
  <si>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</si>
  <si>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</si>
  <si>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</si>
  <si>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</si>
  <si>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</si>
  <si>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</si>
  <si>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</si>
  <si>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</si>
  <si>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</si>
  <si>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</si>
  <si>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</si>
  <si>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</si>
  <si>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</si>
  <si>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</si>
  <si>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</si>
  <si>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</si>
  <si>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</si>
  <si>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</si>
  <si>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</si>
  <si>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</si>
  <si>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</si>
  <si>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</si>
  <si>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</si>
  <si>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</si>
  <si>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</si>
  <si>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</si>
  <si>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</si>
  <si>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</si>
  <si>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</si>
  <si>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</si>
  <si>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</si>
  <si>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</si>
  <si>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</si>
  <si>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</si>
  <si>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</si>
  <si>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</si>
  <si>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</si>
  <si>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</si>
  <si>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</si>
  <si>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</si>
  <si>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</si>
  <si>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</si>
  <si>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</si>
  <si>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</si>
  <si>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</si>
  <si>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</si>
  <si>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</si>
  <si>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</si>
  <si>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</si>
  <si>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</si>
  <si>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</si>
  <si>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</si>
  <si>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</si>
  <si>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</si>
  <si>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</si>
  <si>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</si>
  <si>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</si>
  <si>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</si>
  <si>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</si>
  <si>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</si>
  <si>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</si>
  <si>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</si>
  <si>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</si>
  <si>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</si>
  <si>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</si>
  <si>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</si>
  <si>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</si>
  <si>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</si>
  <si>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</si>
  <si>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</si>
  <si>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</si>
  <si>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</si>
  <si>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</si>
  <si>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</si>
  <si>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</si>
  <si>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</si>
  <si>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</si>
  <si>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</si>
  <si>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</si>
  <si>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</si>
  <si>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</si>
  <si>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</si>
  <si>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</si>
  <si>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</si>
  <si>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</si>
  <si>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</si>
  <si>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</si>
  <si>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</si>
  <si>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</si>
  <si>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</si>
  <si>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</si>
  <si>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</si>
  <si>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</si>
  <si>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</si>
  <si>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</si>
  <si>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</si>
  <si>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</si>
  <si>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</si>
  <si>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</si>
  <si>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</si>
  <si>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</si>
  <si>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</si>
  <si>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</si>
  <si>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</si>
  <si>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</si>
  <si>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</si>
  <si>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</si>
  <si>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</si>
  <si>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</si>
  <si>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</si>
  <si>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</si>
  <si>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</si>
  <si>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</si>
  <si>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</si>
  <si>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</si>
  <si>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</si>
  <si>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</si>
  <si>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</si>
  <si>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</si>
  <si>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</si>
  <si>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</si>
  <si>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</si>
  <si>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</si>
  <si>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</si>
  <si>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</si>
  <si>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</si>
  <si>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</si>
  <si>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</si>
  <si>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Northern America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</si>
  <si>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Northern America to a U.S. citizen parent are considered native and are not included in this table.</t>
    </r>
  </si>
  <si>
    <t>-</t>
  </si>
  <si>
    <t>Table with row headers in column A and column E and headers in row 8.</t>
  </si>
  <si>
    <t>Footnotes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</si>
</sst>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829440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829440</v>
      </c>
      <c r="G11" s="25">
        <f>F11*100/F$11</f>
        <v>100</v>
      </c>
    </row>
    <row r="12" spans="1:7" ht="12.75">
      <c r="A12" s="26" t="s">
        <v>142</v>
      </c>
      <c r="B12" s="19">
        <v>382100</v>
      </c>
      <c r="C12" s="27">
        <f aca="true" t="shared" si="0" ref="C12:C19">B12*100/B$10</f>
        <v>46.06722608024691</v>
      </c>
      <c r="E12" s="2" t="s">
        <v>348</v>
      </c>
      <c r="F12" s="19">
        <v>365025</v>
      </c>
      <c r="G12" s="27">
        <f>F12*100/F$11</f>
        <v>44.008608217592595</v>
      </c>
    </row>
    <row r="13" spans="1:7" ht="12.75">
      <c r="A13" s="26" t="s">
        <v>324</v>
      </c>
      <c r="B13" s="19">
        <v>21735</v>
      </c>
      <c r="C13" s="27">
        <f t="shared" si="0"/>
        <v>2.6204427083333335</v>
      </c>
      <c r="E13" s="2" t="s">
        <v>349</v>
      </c>
      <c r="F13" s="19">
        <v>464420</v>
      </c>
      <c r="G13" s="27">
        <f>F13*100/F$11</f>
        <v>55.99199459876543</v>
      </c>
    </row>
    <row r="14" spans="1:7" ht="12.75">
      <c r="A14" s="26" t="s">
        <v>143</v>
      </c>
      <c r="B14" s="19">
        <v>32655</v>
      </c>
      <c r="C14" s="27">
        <f t="shared" si="0"/>
        <v>3.936993634259259</v>
      </c>
      <c r="F14" s="19"/>
      <c r="G14" s="27"/>
    </row>
    <row r="15" spans="1:7" ht="12.75">
      <c r="A15" s="26" t="s">
        <v>303</v>
      </c>
      <c r="B15" s="19">
        <v>327710</v>
      </c>
      <c r="C15" s="27">
        <f t="shared" si="0"/>
        <v>39.50978973765432</v>
      </c>
      <c r="E15" s="2" t="s">
        <v>350</v>
      </c>
      <c r="F15" s="19">
        <v>9370</v>
      </c>
      <c r="G15" s="27">
        <f aca="true" t="shared" si="1" ref="G15:G27">F15*100/F$11</f>
        <v>1.1296778549382716</v>
      </c>
    </row>
    <row r="16" spans="1:7" ht="12.75">
      <c r="A16" s="26" t="s">
        <v>144</v>
      </c>
      <c r="B16" s="19">
        <v>447340</v>
      </c>
      <c r="C16" s="27">
        <f t="shared" si="0"/>
        <v>53.93277391975309</v>
      </c>
      <c r="E16" s="2" t="s">
        <v>351</v>
      </c>
      <c r="F16" s="19">
        <v>21045</v>
      </c>
      <c r="G16" s="27">
        <f t="shared" si="1"/>
        <v>2.537254050925926</v>
      </c>
    </row>
    <row r="17" spans="1:7" ht="12.75">
      <c r="A17" s="26" t="s">
        <v>325</v>
      </c>
      <c r="B17" s="19">
        <v>224420</v>
      </c>
      <c r="C17" s="27">
        <f t="shared" si="0"/>
        <v>27.056809413580247</v>
      </c>
      <c r="E17" s="2" t="s">
        <v>352</v>
      </c>
      <c r="F17" s="19">
        <v>21050</v>
      </c>
      <c r="G17" s="27">
        <f t="shared" si="1"/>
        <v>2.5378568672839505</v>
      </c>
    </row>
    <row r="18" spans="1:7" ht="12.75">
      <c r="A18" s="26" t="s">
        <v>143</v>
      </c>
      <c r="B18" s="19">
        <v>69410</v>
      </c>
      <c r="C18" s="27">
        <f t="shared" si="0"/>
        <v>8.368296682098766</v>
      </c>
      <c r="E18" s="2" t="s">
        <v>353</v>
      </c>
      <c r="F18" s="19">
        <v>22255</v>
      </c>
      <c r="G18" s="27">
        <f t="shared" si="1"/>
        <v>2.683135609567901</v>
      </c>
    </row>
    <row r="19" spans="1:7" ht="12.75">
      <c r="A19" s="26" t="s">
        <v>304</v>
      </c>
      <c r="B19" s="19">
        <v>153515</v>
      </c>
      <c r="C19" s="27">
        <f t="shared" si="0"/>
        <v>18.508270640432098</v>
      </c>
      <c r="E19" s="2" t="s">
        <v>0</v>
      </c>
      <c r="F19" s="19">
        <v>32350</v>
      </c>
      <c r="G19" s="27">
        <f t="shared" si="1"/>
        <v>3.900221836419753</v>
      </c>
    </row>
    <row r="20" spans="1:7" ht="12.75">
      <c r="A20" s="26"/>
      <c r="B20" s="19"/>
      <c r="C20" s="27"/>
      <c r="E20" s="2" t="s">
        <v>1</v>
      </c>
      <c r="F20" s="19">
        <v>105670</v>
      </c>
      <c r="G20" s="27">
        <f t="shared" si="1"/>
        <v>12.739920910493828</v>
      </c>
    </row>
    <row r="21" spans="1:7" ht="12.75">
      <c r="A21" s="28" t="s">
        <v>145</v>
      </c>
      <c r="B21" s="19"/>
      <c r="C21" s="27"/>
      <c r="E21" s="2" t="s">
        <v>2</v>
      </c>
      <c r="F21" s="19">
        <v>152990</v>
      </c>
      <c r="G21" s="27">
        <f t="shared" si="1"/>
        <v>18.444974922839506</v>
      </c>
    </row>
    <row r="22" spans="1:7" ht="12.75">
      <c r="A22" s="29" t="s">
        <v>326</v>
      </c>
      <c r="B22" s="19">
        <v>814970</v>
      </c>
      <c r="C22" s="27">
        <f aca="true" t="shared" si="2" ref="C22:C29">B22*100/B$10</f>
        <v>98.25544945987654</v>
      </c>
      <c r="E22" s="2" t="s">
        <v>3</v>
      </c>
      <c r="F22" s="19">
        <v>131340</v>
      </c>
      <c r="G22" s="27">
        <f t="shared" si="1"/>
        <v>15.834780092592593</v>
      </c>
    </row>
    <row r="23" spans="1:7" ht="12.75">
      <c r="A23" s="29" t="s">
        <v>328</v>
      </c>
      <c r="B23" s="19">
        <v>764675</v>
      </c>
      <c r="C23" s="27">
        <f t="shared" si="2"/>
        <v>92.19171971450618</v>
      </c>
      <c r="E23" s="2" t="s">
        <v>4</v>
      </c>
      <c r="F23" s="19">
        <v>57625</v>
      </c>
      <c r="G23" s="27">
        <f t="shared" si="1"/>
        <v>6.947458526234568</v>
      </c>
    </row>
    <row r="24" spans="1:7" ht="12.75">
      <c r="A24" s="29" t="s">
        <v>146</v>
      </c>
      <c r="B24" s="19">
        <v>15595</v>
      </c>
      <c r="C24" s="27">
        <f t="shared" si="2"/>
        <v>1.8801842206790123</v>
      </c>
      <c r="E24" s="2" t="s">
        <v>5</v>
      </c>
      <c r="F24" s="19">
        <v>49915</v>
      </c>
      <c r="G24" s="27">
        <f t="shared" si="1"/>
        <v>6.017915702160494</v>
      </c>
    </row>
    <row r="25" spans="1:7" ht="12.75">
      <c r="A25" s="29" t="s">
        <v>147</v>
      </c>
      <c r="B25" s="19">
        <v>8145</v>
      </c>
      <c r="C25" s="27">
        <f t="shared" si="2"/>
        <v>0.9819878472222222</v>
      </c>
      <c r="E25" s="2" t="s">
        <v>6</v>
      </c>
      <c r="F25" s="19">
        <v>100010</v>
      </c>
      <c r="G25" s="27">
        <f t="shared" si="1"/>
        <v>12.057532793209877</v>
      </c>
    </row>
    <row r="26" spans="1:7" ht="12.75">
      <c r="A26" s="29" t="s">
        <v>329</v>
      </c>
      <c r="B26" s="19">
        <v>23860</v>
      </c>
      <c r="C26" s="27">
        <f t="shared" si="2"/>
        <v>2.876639660493827</v>
      </c>
      <c r="E26" s="2" t="s">
        <v>7</v>
      </c>
      <c r="F26" s="19">
        <v>90035</v>
      </c>
      <c r="G26" s="27">
        <f t="shared" si="1"/>
        <v>10.854914158950617</v>
      </c>
    </row>
    <row r="27" spans="1:7" ht="12.75">
      <c r="A27" s="29" t="s">
        <v>148</v>
      </c>
      <c r="B27" s="19">
        <v>240</v>
      </c>
      <c r="C27" s="27" t="s">
        <v>360</v>
      </c>
      <c r="E27" s="2" t="s">
        <v>139</v>
      </c>
      <c r="F27" s="19">
        <v>35785</v>
      </c>
      <c r="G27" s="27">
        <f t="shared" si="1"/>
        <v>4.314356674382716</v>
      </c>
    </row>
    <row r="28" spans="1:7" ht="12.75">
      <c r="A28" s="29" t="s">
        <v>330</v>
      </c>
      <c r="B28" s="19">
        <v>2460</v>
      </c>
      <c r="C28" s="27">
        <f t="shared" si="2"/>
        <v>0.29658564814814814</v>
      </c>
      <c r="F28" s="19"/>
      <c r="G28" s="27"/>
    </row>
    <row r="29" spans="1:7" ht="12.75">
      <c r="A29" s="29" t="s">
        <v>331</v>
      </c>
      <c r="B29" s="19">
        <v>14470</v>
      </c>
      <c r="C29" s="27">
        <f t="shared" si="2"/>
        <v>1.744550540123457</v>
      </c>
      <c r="E29" s="2" t="s">
        <v>140</v>
      </c>
      <c r="F29" s="30">
        <v>48.5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765450</v>
      </c>
      <c r="G31" s="27">
        <f aca="true" t="shared" si="3" ref="G31:G38">F31*100/F$11</f>
        <v>92.28515625</v>
      </c>
    </row>
    <row r="32" spans="1:7" ht="12.75">
      <c r="A32" s="29" t="s">
        <v>149</v>
      </c>
      <c r="B32" s="19">
        <v>4670</v>
      </c>
      <c r="C32" s="27">
        <f>B32*100/B$10</f>
        <v>0.5630304783950617</v>
      </c>
      <c r="E32" s="2" t="s">
        <v>9</v>
      </c>
      <c r="F32" s="19">
        <v>333160</v>
      </c>
      <c r="G32" s="27">
        <f t="shared" si="3"/>
        <v>40.166859567901234</v>
      </c>
    </row>
    <row r="33" spans="1:7" ht="12.75">
      <c r="A33" s="29" t="s">
        <v>151</v>
      </c>
      <c r="B33" s="19">
        <v>824770</v>
      </c>
      <c r="C33" s="27">
        <f>B33*100/B$10</f>
        <v>99.43696952160494</v>
      </c>
      <c r="E33" s="2" t="s">
        <v>10</v>
      </c>
      <c r="F33" s="19">
        <v>432290</v>
      </c>
      <c r="G33" s="27">
        <f t="shared" si="3"/>
        <v>52.118296682098766</v>
      </c>
    </row>
    <row r="34" spans="1:7" ht="12.75">
      <c r="A34" s="29" t="s">
        <v>332</v>
      </c>
      <c r="B34" s="19">
        <v>761785</v>
      </c>
      <c r="C34" s="27">
        <f>B34*100/B$10</f>
        <v>91.8432918595679</v>
      </c>
      <c r="E34" s="2" t="s">
        <v>11</v>
      </c>
      <c r="F34" s="19">
        <v>750045</v>
      </c>
      <c r="G34" s="27">
        <f t="shared" si="3"/>
        <v>90.42787905092592</v>
      </c>
    </row>
    <row r="35" spans="1:7" ht="12.75">
      <c r="A35" s="26"/>
      <c r="B35" s="19"/>
      <c r="C35" s="27"/>
      <c r="E35" s="2" t="s">
        <v>13</v>
      </c>
      <c r="F35" s="19">
        <v>255060</v>
      </c>
      <c r="G35" s="27">
        <f t="shared" si="3"/>
        <v>30.750868055555557</v>
      </c>
    </row>
    <row r="36" spans="1:7" ht="12.75">
      <c r="A36" s="31" t="s">
        <v>152</v>
      </c>
      <c r="B36" s="19"/>
      <c r="C36" s="27"/>
      <c r="E36" s="2" t="s">
        <v>14</v>
      </c>
      <c r="F36" s="19">
        <v>225830</v>
      </c>
      <c r="G36" s="27">
        <f t="shared" si="3"/>
        <v>27.22680362654321</v>
      </c>
    </row>
    <row r="37" spans="1:7" ht="12.75">
      <c r="A37" s="31" t="s">
        <v>175</v>
      </c>
      <c r="B37" s="24">
        <v>820070</v>
      </c>
      <c r="C37" s="20">
        <f aca="true" t="shared" si="4" ref="C37:C46">B37*100/B$37</f>
        <v>100</v>
      </c>
      <c r="E37" s="2" t="s">
        <v>12</v>
      </c>
      <c r="F37" s="19">
        <v>81525</v>
      </c>
      <c r="G37" s="27">
        <f t="shared" si="3"/>
        <v>9.828920717592593</v>
      </c>
    </row>
    <row r="38" spans="1:7" ht="12.75">
      <c r="A38" s="32" t="s">
        <v>333</v>
      </c>
      <c r="B38" s="19">
        <v>652745</v>
      </c>
      <c r="C38" s="27">
        <f t="shared" si="4"/>
        <v>79.59625397831893</v>
      </c>
      <c r="E38" s="2" t="s">
        <v>10</v>
      </c>
      <c r="F38" s="19">
        <v>144305</v>
      </c>
      <c r="G38" s="27">
        <f t="shared" si="3"/>
        <v>17.397882908950617</v>
      </c>
    </row>
    <row r="39" spans="1:7" ht="12.75">
      <c r="A39" s="32" t="s">
        <v>153</v>
      </c>
      <c r="B39" s="19">
        <v>167325</v>
      </c>
      <c r="C39" s="27">
        <f t="shared" si="4"/>
        <v>20.403746021681076</v>
      </c>
      <c r="F39" s="19"/>
      <c r="G39" s="27"/>
    </row>
    <row r="40" spans="1:7" ht="12.75">
      <c r="A40" s="32" t="s">
        <v>176</v>
      </c>
      <c r="B40" s="19">
        <v>38585</v>
      </c>
      <c r="C40" s="27">
        <f t="shared" si="4"/>
        <v>4.705086151182216</v>
      </c>
      <c r="E40" s="21" t="s">
        <v>171</v>
      </c>
      <c r="F40" s="19"/>
      <c r="G40" s="27"/>
    </row>
    <row r="41" spans="1:7" ht="12.75">
      <c r="A41" s="32" t="s">
        <v>154</v>
      </c>
      <c r="B41" s="19">
        <v>8450</v>
      </c>
      <c r="C41" s="27">
        <f t="shared" si="4"/>
        <v>1.0303998439157633</v>
      </c>
      <c r="E41" s="21" t="s">
        <v>191</v>
      </c>
      <c r="F41" s="24">
        <v>777980</v>
      </c>
      <c r="G41" s="20">
        <f>F41*100/F$41</f>
        <v>100</v>
      </c>
    </row>
    <row r="42" spans="1:7" ht="12.75">
      <c r="A42" s="32" t="s">
        <v>176</v>
      </c>
      <c r="B42" s="33">
        <v>1965</v>
      </c>
      <c r="C42" s="27">
        <f t="shared" si="4"/>
        <v>0.23961369151413903</v>
      </c>
      <c r="E42" s="2" t="s">
        <v>15</v>
      </c>
      <c r="F42" s="19">
        <v>124620</v>
      </c>
      <c r="G42" s="27">
        <f aca="true" t="shared" si="5" ref="G42:G48">F42*100/F$41</f>
        <v>16.01840664284429</v>
      </c>
    </row>
    <row r="43" spans="1:7" ht="12.75">
      <c r="A43" s="32" t="s">
        <v>155</v>
      </c>
      <c r="B43" s="19">
        <v>143465</v>
      </c>
      <c r="C43" s="27">
        <f t="shared" si="4"/>
        <v>17.494238296730767</v>
      </c>
      <c r="E43" s="2" t="s">
        <v>127</v>
      </c>
      <c r="F43" s="19">
        <v>480960</v>
      </c>
      <c r="G43" s="27">
        <f t="shared" si="5"/>
        <v>61.82164065914291</v>
      </c>
    </row>
    <row r="44" spans="1:7" ht="12.75">
      <c r="A44" s="32" t="s">
        <v>176</v>
      </c>
      <c r="B44" s="19">
        <v>33520</v>
      </c>
      <c r="C44" s="27">
        <f t="shared" si="4"/>
        <v>4.087455948882412</v>
      </c>
      <c r="E44" s="2" t="s">
        <v>16</v>
      </c>
      <c r="F44" s="19">
        <v>10505</v>
      </c>
      <c r="G44" s="27">
        <f t="shared" si="5"/>
        <v>1.3502917812797244</v>
      </c>
    </row>
    <row r="45" spans="1:7" ht="12.75">
      <c r="A45" s="32" t="s">
        <v>156</v>
      </c>
      <c r="B45" s="19">
        <v>8855</v>
      </c>
      <c r="C45" s="27">
        <f t="shared" si="4"/>
        <v>1.0797858719377613</v>
      </c>
      <c r="E45" s="2" t="s">
        <v>17</v>
      </c>
      <c r="F45" s="19">
        <v>87415</v>
      </c>
      <c r="G45" s="27">
        <f t="shared" si="5"/>
        <v>11.236150029563742</v>
      </c>
    </row>
    <row r="46" spans="1:7" ht="12.75">
      <c r="A46" s="32" t="s">
        <v>176</v>
      </c>
      <c r="B46" s="19">
        <v>2055</v>
      </c>
      <c r="C46" s="27">
        <f t="shared" si="4"/>
        <v>0.2505883644079164</v>
      </c>
      <c r="E46" s="2" t="s">
        <v>18</v>
      </c>
      <c r="F46" s="19">
        <v>73155</v>
      </c>
      <c r="G46" s="27">
        <f t="shared" si="5"/>
        <v>9.403198025656186</v>
      </c>
    </row>
    <row r="47" spans="1:7" ht="12.75">
      <c r="A47" s="26"/>
      <c r="B47" s="19"/>
      <c r="C47" s="27"/>
      <c r="E47" s="2" t="s">
        <v>19</v>
      </c>
      <c r="F47" s="19">
        <v>74475</v>
      </c>
      <c r="G47" s="27">
        <f t="shared" si="5"/>
        <v>9.57286819712589</v>
      </c>
    </row>
    <row r="48" spans="1:7" ht="12.75">
      <c r="A48" s="34" t="s">
        <v>157</v>
      </c>
      <c r="B48" s="19"/>
      <c r="C48" s="27"/>
      <c r="E48" s="2" t="s">
        <v>18</v>
      </c>
      <c r="F48" s="19">
        <v>45120</v>
      </c>
      <c r="G48" s="27">
        <f t="shared" si="5"/>
        <v>5.799634952055323</v>
      </c>
    </row>
    <row r="49" spans="1:7" ht="12.75">
      <c r="A49" s="34" t="s">
        <v>335</v>
      </c>
      <c r="B49" s="24">
        <v>829440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809730</v>
      </c>
      <c r="C50" s="27">
        <f t="shared" si="6"/>
        <v>97.62369791666667</v>
      </c>
      <c r="E50" s="21" t="s">
        <v>172</v>
      </c>
      <c r="F50" s="19"/>
      <c r="G50" s="27"/>
    </row>
    <row r="51" spans="1:7" ht="12.75">
      <c r="A51" s="29" t="s">
        <v>336</v>
      </c>
      <c r="B51" s="19">
        <v>413090</v>
      </c>
      <c r="C51" s="27">
        <f t="shared" si="6"/>
        <v>49.80348186728395</v>
      </c>
      <c r="E51" s="21" t="s">
        <v>173</v>
      </c>
      <c r="F51" s="19"/>
      <c r="G51" s="27"/>
    </row>
    <row r="52" spans="1:7" ht="12.75">
      <c r="A52" s="29" t="s">
        <v>337</v>
      </c>
      <c r="B52" s="19">
        <v>252760</v>
      </c>
      <c r="C52" s="27">
        <f t="shared" si="6"/>
        <v>30.473572530864196</v>
      </c>
      <c r="E52" s="21" t="s">
        <v>192</v>
      </c>
      <c r="F52" s="24">
        <v>11850</v>
      </c>
      <c r="G52" s="20">
        <f>F52*100/F52</f>
        <v>100</v>
      </c>
    </row>
    <row r="53" spans="1:7" ht="12.75">
      <c r="A53" s="29" t="s">
        <v>338</v>
      </c>
      <c r="B53" s="19">
        <v>82000</v>
      </c>
      <c r="C53" s="27">
        <f t="shared" si="6"/>
        <v>9.886188271604938</v>
      </c>
      <c r="E53" s="2" t="s">
        <v>174</v>
      </c>
      <c r="F53" s="19">
        <v>3870</v>
      </c>
      <c r="G53" s="27">
        <f>F53*100/F52</f>
        <v>32.65822784810127</v>
      </c>
    </row>
    <row r="54" spans="1:7" ht="12.75">
      <c r="A54" s="29" t="s">
        <v>158</v>
      </c>
      <c r="B54" s="19">
        <v>61510</v>
      </c>
      <c r="C54" s="27">
        <f t="shared" si="6"/>
        <v>7.415846836419753</v>
      </c>
      <c r="F54" s="19"/>
      <c r="G54" s="27"/>
    </row>
    <row r="55" spans="1:7" ht="12.75">
      <c r="A55" s="29" t="s">
        <v>339</v>
      </c>
      <c r="B55" s="19">
        <v>21020</v>
      </c>
      <c r="C55" s="27">
        <f t="shared" si="6"/>
        <v>2.5342399691358026</v>
      </c>
      <c r="E55" s="21" t="s">
        <v>177</v>
      </c>
      <c r="F55" s="19"/>
      <c r="G55" s="27"/>
    </row>
    <row r="56" spans="1:7" ht="12.75">
      <c r="A56" s="29" t="s">
        <v>159</v>
      </c>
      <c r="B56" s="19">
        <v>1620</v>
      </c>
      <c r="C56" s="27">
        <f t="shared" si="6"/>
        <v>0.1953125</v>
      </c>
      <c r="E56" s="21" t="s">
        <v>178</v>
      </c>
      <c r="F56" s="19"/>
      <c r="G56" s="27"/>
    </row>
    <row r="57" spans="1:7" ht="12.75">
      <c r="A57" s="29" t="s">
        <v>340</v>
      </c>
      <c r="B57" s="19">
        <v>40870</v>
      </c>
      <c r="C57" s="27">
        <f t="shared" si="6"/>
        <v>4.927420910493828</v>
      </c>
      <c r="E57" s="21" t="s">
        <v>179</v>
      </c>
      <c r="F57" s="24">
        <v>114320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16860</v>
      </c>
      <c r="C58" s="27">
        <f t="shared" si="6"/>
        <v>2.032696759259259</v>
      </c>
      <c r="E58" s="2" t="s">
        <v>20</v>
      </c>
      <c r="F58" s="19">
        <v>3955</v>
      </c>
      <c r="G58" s="27">
        <f t="shared" si="7"/>
        <v>3.4595871238628413</v>
      </c>
    </row>
    <row r="59" spans="1:7" ht="12.75">
      <c r="A59" s="29" t="s">
        <v>341</v>
      </c>
      <c r="B59" s="19">
        <v>19710</v>
      </c>
      <c r="C59" s="27">
        <f t="shared" si="6"/>
        <v>2.3763020833333335</v>
      </c>
      <c r="E59" s="2" t="s">
        <v>21</v>
      </c>
      <c r="F59" s="19">
        <v>3810</v>
      </c>
      <c r="G59" s="27">
        <f t="shared" si="7"/>
        <v>3.332750174947516</v>
      </c>
    </row>
    <row r="60" spans="1:7" ht="12.75">
      <c r="A60" s="29" t="s">
        <v>161</v>
      </c>
      <c r="B60" s="19">
        <v>8620</v>
      </c>
      <c r="C60" s="27">
        <f t="shared" si="6"/>
        <v>1.0392554012345678</v>
      </c>
      <c r="E60" s="2" t="s">
        <v>180</v>
      </c>
      <c r="F60" s="19">
        <v>34025</v>
      </c>
      <c r="G60" s="27">
        <f t="shared" si="7"/>
        <v>29.76294611616515</v>
      </c>
    </row>
    <row r="61" spans="1:7" ht="12.75">
      <c r="A61" s="29" t="s">
        <v>162</v>
      </c>
      <c r="B61" s="19">
        <v>11090</v>
      </c>
      <c r="C61" s="27">
        <f>B61*100/B$10</f>
        <v>1.3370466820987654</v>
      </c>
      <c r="E61" s="2" t="s">
        <v>22</v>
      </c>
      <c r="F61" s="19">
        <v>18755</v>
      </c>
      <c r="G61" s="27">
        <f t="shared" si="7"/>
        <v>16.405703289013296</v>
      </c>
    </row>
    <row r="62" spans="1:7" ht="12.75">
      <c r="A62" s="29"/>
      <c r="B62" s="19"/>
      <c r="C62" s="27"/>
      <c r="E62" s="2" t="s">
        <v>181</v>
      </c>
      <c r="F62" s="19">
        <v>53770</v>
      </c>
      <c r="G62" s="27">
        <f t="shared" si="7"/>
        <v>47.034639608117566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413090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246710</v>
      </c>
      <c r="C65" s="27">
        <f t="shared" si="8"/>
        <v>59.72306277082476</v>
      </c>
      <c r="E65" s="21" t="s">
        <v>193</v>
      </c>
      <c r="F65" s="24">
        <v>723375</v>
      </c>
      <c r="G65" s="20">
        <f>F65*100/F$65</f>
        <v>100</v>
      </c>
    </row>
    <row r="66" spans="1:7" ht="12.75">
      <c r="A66" s="29" t="s">
        <v>165</v>
      </c>
      <c r="B66" s="19">
        <v>93340</v>
      </c>
      <c r="C66" s="27">
        <f t="shared" si="8"/>
        <v>22.595560289525285</v>
      </c>
      <c r="E66" s="2" t="s">
        <v>23</v>
      </c>
      <c r="F66" s="19">
        <v>39925</v>
      </c>
      <c r="G66" s="27">
        <f aca="true" t="shared" si="9" ref="G66:G72">F66*100/F$65</f>
        <v>5.519267323310869</v>
      </c>
    </row>
    <row r="67" spans="1:7" ht="12.75">
      <c r="A67" s="29" t="s">
        <v>166</v>
      </c>
      <c r="B67" s="19">
        <v>209380</v>
      </c>
      <c r="C67" s="27">
        <f t="shared" si="8"/>
        <v>50.68629112299983</v>
      </c>
      <c r="E67" s="2" t="s">
        <v>183</v>
      </c>
      <c r="F67" s="19">
        <v>87280</v>
      </c>
      <c r="G67" s="27">
        <f t="shared" si="9"/>
        <v>12.06566442025229</v>
      </c>
    </row>
    <row r="68" spans="1:7" ht="12.75">
      <c r="A68" s="29" t="s">
        <v>165</v>
      </c>
      <c r="B68" s="19">
        <v>76660</v>
      </c>
      <c r="C68" s="27">
        <f t="shared" si="8"/>
        <v>18.55769929071147</v>
      </c>
      <c r="E68" s="2" t="s">
        <v>184</v>
      </c>
      <c r="F68" s="19">
        <v>148945</v>
      </c>
      <c r="G68" s="27">
        <f t="shared" si="9"/>
        <v>20.5902885778469</v>
      </c>
    </row>
    <row r="69" spans="1:7" ht="12.75">
      <c r="A69" s="29" t="s">
        <v>167</v>
      </c>
      <c r="B69" s="19">
        <v>28320</v>
      </c>
      <c r="C69" s="27">
        <f t="shared" si="8"/>
        <v>6.8556488900723815</v>
      </c>
      <c r="E69" s="2" t="s">
        <v>24</v>
      </c>
      <c r="F69" s="19">
        <v>152895</v>
      </c>
      <c r="G69" s="27">
        <f t="shared" si="9"/>
        <v>21.136340072576463</v>
      </c>
    </row>
    <row r="70" spans="1:7" ht="12.75">
      <c r="A70" s="29" t="s">
        <v>165</v>
      </c>
      <c r="B70" s="19">
        <v>12455</v>
      </c>
      <c r="C70" s="27">
        <f t="shared" si="8"/>
        <v>3.015081459246169</v>
      </c>
      <c r="E70" s="2" t="s">
        <v>25</v>
      </c>
      <c r="F70" s="19">
        <v>53090</v>
      </c>
      <c r="G70" s="27">
        <f t="shared" si="9"/>
        <v>7.339208570934854</v>
      </c>
    </row>
    <row r="71" spans="1:7" ht="12.75">
      <c r="A71" s="29" t="s">
        <v>168</v>
      </c>
      <c r="B71" s="19">
        <v>166380</v>
      </c>
      <c r="C71" s="27">
        <f t="shared" si="8"/>
        <v>40.27693722917524</v>
      </c>
      <c r="E71" s="2" t="s">
        <v>26</v>
      </c>
      <c r="F71" s="19">
        <v>138690</v>
      </c>
      <c r="G71" s="27">
        <f t="shared" si="9"/>
        <v>19.17262830482115</v>
      </c>
    </row>
    <row r="72" spans="1:7" ht="12.75">
      <c r="A72" s="29" t="s">
        <v>169</v>
      </c>
      <c r="B72" s="19">
        <v>142415</v>
      </c>
      <c r="C72" s="27">
        <f t="shared" si="8"/>
        <v>34.47553801834951</v>
      </c>
      <c r="E72" s="2" t="s">
        <v>185</v>
      </c>
      <c r="F72" s="19">
        <v>102555</v>
      </c>
      <c r="G72" s="27">
        <f t="shared" si="9"/>
        <v>14.177293934681183</v>
      </c>
    </row>
    <row r="73" spans="1:7" ht="12.75">
      <c r="A73" s="29" t="s">
        <v>170</v>
      </c>
      <c r="B73" s="19">
        <v>69865</v>
      </c>
      <c r="C73" s="27">
        <f t="shared" si="8"/>
        <v>16.912779297489653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82.41575946086056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33.349922239502334</v>
      </c>
    </row>
    <row r="76" spans="1:7" ht="12.75">
      <c r="A76" s="18" t="s">
        <v>194</v>
      </c>
      <c r="B76" s="24">
        <v>820070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410455</v>
      </c>
      <c r="C77" s="27">
        <f aca="true" t="shared" si="10" ref="C77:C83">B77*100/B$37</f>
        <v>50.05121514017096</v>
      </c>
      <c r="E77" s="37" t="s">
        <v>221</v>
      </c>
      <c r="F77" s="19"/>
      <c r="G77" s="27"/>
    </row>
    <row r="78" spans="1:7" ht="12.75">
      <c r="A78" s="26" t="s">
        <v>189</v>
      </c>
      <c r="B78" s="19">
        <v>274975</v>
      </c>
      <c r="C78" s="27">
        <f t="shared" si="10"/>
        <v>33.530674210738106</v>
      </c>
      <c r="E78" s="37" t="s">
        <v>249</v>
      </c>
      <c r="F78" s="24">
        <v>763960</v>
      </c>
      <c r="G78" s="20">
        <f>F78*100/F$78</f>
        <v>100</v>
      </c>
    </row>
    <row r="79" spans="1:7" ht="12.75">
      <c r="A79" s="26" t="s">
        <v>343</v>
      </c>
      <c r="B79" s="19">
        <v>142385</v>
      </c>
      <c r="C79" s="27">
        <f t="shared" si="10"/>
        <v>17.362542222005438</v>
      </c>
      <c r="E79" s="38" t="s">
        <v>27</v>
      </c>
      <c r="F79" s="19">
        <v>63365</v>
      </c>
      <c r="G79" s="27">
        <f>F79*100/F$78</f>
        <v>8.294282423163516</v>
      </c>
    </row>
    <row r="80" spans="1:7" ht="12.75">
      <c r="A80" s="26" t="s">
        <v>344</v>
      </c>
      <c r="B80" s="19">
        <v>132590</v>
      </c>
      <c r="C80" s="27">
        <f t="shared" si="10"/>
        <v>16.168131988732668</v>
      </c>
      <c r="E80" s="38"/>
      <c r="F80" s="19"/>
      <c r="G80" s="27"/>
    </row>
    <row r="81" spans="1:7" ht="12.75">
      <c r="A81" s="26" t="s">
        <v>345</v>
      </c>
      <c r="B81" s="19">
        <v>58245</v>
      </c>
      <c r="C81" s="27">
        <f t="shared" si="10"/>
        <v>7.102442474422915</v>
      </c>
      <c r="E81" s="38"/>
      <c r="F81" s="19"/>
      <c r="G81" s="27"/>
    </row>
    <row r="82" spans="1:7" ht="12.75">
      <c r="A82" s="26" t="s">
        <v>346</v>
      </c>
      <c r="B82" s="19">
        <v>74345</v>
      </c>
      <c r="C82" s="27">
        <f t="shared" si="10"/>
        <v>9.065689514309755</v>
      </c>
      <c r="E82" s="38"/>
      <c r="F82" s="19"/>
      <c r="G82" s="27"/>
    </row>
    <row r="83" spans="1:7" ht="13.5" thickBot="1">
      <c r="A83" s="39" t="s">
        <v>347</v>
      </c>
      <c r="B83" s="40">
        <v>134640</v>
      </c>
      <c r="C83" s="41">
        <f t="shared" si="10"/>
        <v>16.41811064909093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6" top="0.22" bottom="0.54" header="0.16" footer="0.54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B48" sqref="B48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2.2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773840</v>
      </c>
      <c r="C11" s="20">
        <f>B11*100/B$11</f>
        <v>100</v>
      </c>
      <c r="E11" s="21" t="s">
        <v>248</v>
      </c>
      <c r="F11" s="24">
        <v>408795</v>
      </c>
      <c r="G11" s="20">
        <f>F11*100/F$11</f>
        <v>100</v>
      </c>
    </row>
    <row r="12" spans="1:7" ht="12.75">
      <c r="A12" s="50" t="s">
        <v>28</v>
      </c>
      <c r="B12" s="19">
        <v>430475</v>
      </c>
      <c r="C12" s="27">
        <f>B12*100/B$11</f>
        <v>55.62842448051277</v>
      </c>
      <c r="E12" s="3" t="s">
        <v>54</v>
      </c>
      <c r="F12" s="51">
        <v>310740</v>
      </c>
      <c r="G12" s="52">
        <f aca="true" t="shared" si="0" ref="G12:G17">F12*100/F$11</f>
        <v>76.01364987340843</v>
      </c>
    </row>
    <row r="13" spans="1:7" ht="12.75">
      <c r="A13" s="50" t="s">
        <v>200</v>
      </c>
      <c r="B13" s="19">
        <v>428985</v>
      </c>
      <c r="C13" s="27">
        <f>B13*100/B$11</f>
        <v>55.43587821771943</v>
      </c>
      <c r="E13" s="2" t="s">
        <v>55</v>
      </c>
      <c r="F13" s="19">
        <v>36530</v>
      </c>
      <c r="G13" s="27">
        <f t="shared" si="0"/>
        <v>8.936019276165315</v>
      </c>
    </row>
    <row r="14" spans="1:7" ht="12.75">
      <c r="A14" s="50" t="s">
        <v>29</v>
      </c>
      <c r="B14" s="19">
        <v>415575</v>
      </c>
      <c r="C14" s="27">
        <f>B14*100/B$11</f>
        <v>53.70296185257934</v>
      </c>
      <c r="E14" s="3" t="s">
        <v>287</v>
      </c>
      <c r="F14" s="51">
        <v>18555</v>
      </c>
      <c r="G14" s="52">
        <f t="shared" si="0"/>
        <v>4.538949840384545</v>
      </c>
    </row>
    <row r="15" spans="1:7" ht="12.75">
      <c r="A15" s="50" t="s">
        <v>30</v>
      </c>
      <c r="B15" s="19">
        <v>13410</v>
      </c>
      <c r="C15" s="27">
        <f>B15*100/B$11</f>
        <v>1.7329163651400807</v>
      </c>
      <c r="E15" s="2" t="s">
        <v>56</v>
      </c>
      <c r="F15" s="19">
        <v>15330</v>
      </c>
      <c r="G15" s="27">
        <f t="shared" si="0"/>
        <v>3.750045866510109</v>
      </c>
    </row>
    <row r="16" spans="1:7" ht="12.75">
      <c r="A16" s="50" t="s">
        <v>201</v>
      </c>
      <c r="B16" s="19" t="s">
        <v>195</v>
      </c>
      <c r="C16" s="27">
        <f>B15*100/B13</f>
        <v>3.125983425993916</v>
      </c>
      <c r="E16" s="2" t="s">
        <v>57</v>
      </c>
      <c r="F16" s="19">
        <v>6240</v>
      </c>
      <c r="G16" s="27">
        <f t="shared" si="0"/>
        <v>1.5264374564268155</v>
      </c>
    </row>
    <row r="17" spans="1:7" ht="12.75">
      <c r="A17" s="50" t="s">
        <v>31</v>
      </c>
      <c r="B17" s="19">
        <v>1490</v>
      </c>
      <c r="C17" s="27">
        <f>B17*100/B$11</f>
        <v>0.1925462627933423</v>
      </c>
      <c r="E17" s="2" t="s">
        <v>58</v>
      </c>
      <c r="F17" s="19">
        <v>21400</v>
      </c>
      <c r="G17" s="27">
        <f t="shared" si="0"/>
        <v>5.234897687104784</v>
      </c>
    </row>
    <row r="18" spans="1:7" ht="12.75">
      <c r="A18" s="50" t="s">
        <v>32</v>
      </c>
      <c r="B18" s="19">
        <v>343365</v>
      </c>
      <c r="C18" s="27">
        <f>B18*100/B$11</f>
        <v>44.37157551948723</v>
      </c>
      <c r="E18" s="2" t="s">
        <v>302</v>
      </c>
      <c r="F18" s="30">
        <v>25.5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436690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202970</v>
      </c>
      <c r="C21" s="27">
        <f>B21*100/B$20</f>
        <v>46.47919576816506</v>
      </c>
      <c r="E21" s="21" t="s">
        <v>314</v>
      </c>
      <c r="F21" s="24">
        <v>413090</v>
      </c>
      <c r="G21" s="20">
        <f>F21*100/F$21</f>
        <v>100</v>
      </c>
    </row>
    <row r="22" spans="1:7" ht="12.75">
      <c r="A22" s="50" t="s">
        <v>200</v>
      </c>
      <c r="B22" s="19">
        <v>202820</v>
      </c>
      <c r="C22" s="27">
        <f>B22*100/B$20</f>
        <v>46.444846458586184</v>
      </c>
      <c r="E22" s="2" t="s">
        <v>225</v>
      </c>
      <c r="F22" s="19">
        <v>36745</v>
      </c>
      <c r="G22" s="27">
        <f aca="true" t="shared" si="1" ref="G22:G31">F22*100/F$21</f>
        <v>8.89515601926941</v>
      </c>
    </row>
    <row r="23" spans="1:7" ht="12.75">
      <c r="A23" s="50" t="s">
        <v>34</v>
      </c>
      <c r="B23" s="19">
        <v>195905</v>
      </c>
      <c r="C23" s="27">
        <f>B23*100/B$20</f>
        <v>44.86134328699993</v>
      </c>
      <c r="E23" s="2" t="s">
        <v>226</v>
      </c>
      <c r="F23" s="19">
        <v>26490</v>
      </c>
      <c r="G23" s="27">
        <f t="shared" si="1"/>
        <v>6.412646154591009</v>
      </c>
    </row>
    <row r="24" spans="1:7" ht="12.75">
      <c r="A24" s="50"/>
      <c r="B24" s="19"/>
      <c r="C24" s="27"/>
      <c r="E24" s="2" t="s">
        <v>227</v>
      </c>
      <c r="F24" s="19">
        <v>49295</v>
      </c>
      <c r="G24" s="27">
        <f t="shared" si="1"/>
        <v>11.933234888281005</v>
      </c>
    </row>
    <row r="25" spans="1:7" ht="12.75">
      <c r="A25" s="49" t="s">
        <v>243</v>
      </c>
      <c r="B25" s="24">
        <v>12845</v>
      </c>
      <c r="C25" s="20">
        <f>B25*100/B$25</f>
        <v>100</v>
      </c>
      <c r="E25" s="2" t="s">
        <v>228</v>
      </c>
      <c r="F25" s="19">
        <v>44605</v>
      </c>
      <c r="G25" s="27">
        <f t="shared" si="1"/>
        <v>10.797889079861532</v>
      </c>
    </row>
    <row r="26" spans="1:7" ht="12.75">
      <c r="A26" s="50" t="s">
        <v>35</v>
      </c>
      <c r="B26" s="19">
        <v>3370</v>
      </c>
      <c r="C26" s="27">
        <f>B26*100/B$25</f>
        <v>26.235889451148307</v>
      </c>
      <c r="E26" s="2" t="s">
        <v>229</v>
      </c>
      <c r="F26" s="19">
        <v>59900</v>
      </c>
      <c r="G26" s="27">
        <f t="shared" si="1"/>
        <v>14.500472052095185</v>
      </c>
    </row>
    <row r="27" spans="1:7" ht="12.75">
      <c r="A27" s="50"/>
      <c r="B27" s="19"/>
      <c r="C27" s="27"/>
      <c r="E27" s="2" t="s">
        <v>230</v>
      </c>
      <c r="F27" s="19">
        <v>74815</v>
      </c>
      <c r="G27" s="27">
        <f t="shared" si="1"/>
        <v>18.111065385267132</v>
      </c>
    </row>
    <row r="28" spans="1:7" ht="12.75">
      <c r="A28" s="49" t="s">
        <v>202</v>
      </c>
      <c r="B28" s="19"/>
      <c r="C28" s="27"/>
      <c r="E28" s="2" t="s">
        <v>231</v>
      </c>
      <c r="F28" s="19">
        <v>45375</v>
      </c>
      <c r="G28" s="27">
        <f t="shared" si="1"/>
        <v>10.984289137960252</v>
      </c>
    </row>
    <row r="29" spans="1:7" ht="12.75">
      <c r="A29" s="49" t="s">
        <v>244</v>
      </c>
      <c r="B29" s="24">
        <v>415575</v>
      </c>
      <c r="C29" s="20">
        <f>B29*100/B$29</f>
        <v>100</v>
      </c>
      <c r="E29" s="2" t="s">
        <v>232</v>
      </c>
      <c r="F29" s="19">
        <v>41465</v>
      </c>
      <c r="G29" s="27">
        <f t="shared" si="1"/>
        <v>10.037764167614805</v>
      </c>
    </row>
    <row r="30" spans="1:7" ht="12.75">
      <c r="A30" s="49" t="s">
        <v>203</v>
      </c>
      <c r="B30" s="19"/>
      <c r="C30" s="27"/>
      <c r="E30" s="2" t="s">
        <v>233</v>
      </c>
      <c r="F30" s="19">
        <v>14660</v>
      </c>
      <c r="G30" s="27">
        <f t="shared" si="1"/>
        <v>3.5488634438015927</v>
      </c>
    </row>
    <row r="31" spans="1:7" ht="12.75">
      <c r="A31" s="50" t="s">
        <v>204</v>
      </c>
      <c r="B31" s="19">
        <v>216750</v>
      </c>
      <c r="C31" s="27">
        <f>B31*100/B$29</f>
        <v>52.15665042411117</v>
      </c>
      <c r="E31" s="2" t="s">
        <v>234</v>
      </c>
      <c r="F31" s="19">
        <v>19730</v>
      </c>
      <c r="G31" s="27">
        <f t="shared" si="1"/>
        <v>4.776198891282771</v>
      </c>
    </row>
    <row r="32" spans="1:7" ht="12.75">
      <c r="A32" s="50" t="s">
        <v>205</v>
      </c>
      <c r="B32" s="19">
        <v>38910</v>
      </c>
      <c r="C32" s="27">
        <f>B32*100/B$29</f>
        <v>9.362930878902725</v>
      </c>
      <c r="E32" s="2" t="s">
        <v>132</v>
      </c>
      <c r="F32" s="19">
        <v>46850</v>
      </c>
      <c r="G32" s="27" t="s">
        <v>195</v>
      </c>
    </row>
    <row r="33" spans="1:7" ht="12.75">
      <c r="A33" s="50" t="s">
        <v>206</v>
      </c>
      <c r="B33" s="19">
        <v>100010</v>
      </c>
      <c r="C33" s="27">
        <f>B33*100/B$29</f>
        <v>24.06545148288516</v>
      </c>
      <c r="F33" s="19"/>
      <c r="G33" s="27"/>
    </row>
    <row r="34" spans="1:7" ht="12.75">
      <c r="A34" s="50" t="s">
        <v>36</v>
      </c>
      <c r="B34" s="19">
        <v>1190</v>
      </c>
      <c r="C34" s="27">
        <f>B34*100/B$29</f>
        <v>0.2863502376225711</v>
      </c>
      <c r="E34" s="2" t="s">
        <v>59</v>
      </c>
      <c r="F34" s="19">
        <v>293925</v>
      </c>
      <c r="G34" s="27">
        <f>F34*100/F$21</f>
        <v>71.1527754242417</v>
      </c>
    </row>
    <row r="35" spans="1:7" ht="12.75">
      <c r="A35" s="50" t="s">
        <v>207</v>
      </c>
      <c r="B35" s="19"/>
      <c r="C35" s="27"/>
      <c r="E35" s="2" t="s">
        <v>296</v>
      </c>
      <c r="F35" s="19">
        <v>73861</v>
      </c>
      <c r="G35" s="27" t="s">
        <v>195</v>
      </c>
    </row>
    <row r="36" spans="1:7" ht="12.75">
      <c r="A36" s="50" t="s">
        <v>208</v>
      </c>
      <c r="B36" s="19">
        <v>27705</v>
      </c>
      <c r="C36" s="27">
        <f>B36*100/B$29</f>
        <v>6.666666666666667</v>
      </c>
      <c r="E36" s="2" t="s">
        <v>130</v>
      </c>
      <c r="F36" s="19">
        <v>144755</v>
      </c>
      <c r="G36" s="27">
        <f>F36*100/F$21</f>
        <v>35.04200053257159</v>
      </c>
    </row>
    <row r="37" spans="1:7" ht="12.75">
      <c r="A37" s="50" t="s">
        <v>209</v>
      </c>
      <c r="B37" s="19"/>
      <c r="C37" s="27"/>
      <c r="E37" s="2" t="s">
        <v>297</v>
      </c>
      <c r="F37" s="19">
        <v>12212</v>
      </c>
      <c r="G37" s="27" t="s">
        <v>195</v>
      </c>
    </row>
    <row r="38" spans="1:7" ht="12.75">
      <c r="A38" s="50" t="s">
        <v>37</v>
      </c>
      <c r="B38" s="19">
        <v>31000</v>
      </c>
      <c r="C38" s="27">
        <f>B38*100/B$29</f>
        <v>7.4595440052938695</v>
      </c>
      <c r="E38" s="2" t="s">
        <v>131</v>
      </c>
      <c r="F38" s="19">
        <v>11270</v>
      </c>
      <c r="G38" s="27">
        <f>F38*100/F$21</f>
        <v>2.728219032172166</v>
      </c>
    </row>
    <row r="39" spans="1:7" ht="12.75">
      <c r="A39" s="50"/>
      <c r="B39" s="19"/>
      <c r="C39" s="27"/>
      <c r="E39" s="2" t="s">
        <v>298</v>
      </c>
      <c r="F39" s="19">
        <v>6704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6545</v>
      </c>
      <c r="G40" s="27">
        <f>F40*100/F$21</f>
        <v>1.584400493839115</v>
      </c>
    </row>
    <row r="41" spans="1:7" ht="12.75">
      <c r="A41" s="50" t="s">
        <v>211</v>
      </c>
      <c r="B41" s="19">
        <v>4890</v>
      </c>
      <c r="C41" s="27">
        <f aca="true" t="shared" si="2" ref="C41:C47">B41*100/B$29</f>
        <v>1.176682909222162</v>
      </c>
      <c r="E41" s="2" t="s">
        <v>299</v>
      </c>
      <c r="F41" s="19">
        <v>3078</v>
      </c>
      <c r="G41" s="27" t="s">
        <v>195</v>
      </c>
    </row>
    <row r="42" spans="1:7" ht="12.75">
      <c r="A42" s="50" t="s">
        <v>38</v>
      </c>
      <c r="B42" s="19">
        <v>24690</v>
      </c>
      <c r="C42" s="27">
        <f t="shared" si="2"/>
        <v>5.941165854538892</v>
      </c>
      <c r="E42" s="2" t="s">
        <v>236</v>
      </c>
      <c r="F42" s="19">
        <v>87010</v>
      </c>
      <c r="G42" s="27">
        <f>F42*100/F$21</f>
        <v>21.063206565155294</v>
      </c>
    </row>
    <row r="43" spans="1:7" ht="12.75">
      <c r="A43" s="50" t="s">
        <v>39</v>
      </c>
      <c r="B43" s="19">
        <v>52235</v>
      </c>
      <c r="C43" s="27">
        <f t="shared" si="2"/>
        <v>12.569331648920171</v>
      </c>
      <c r="E43" s="2" t="s">
        <v>300</v>
      </c>
      <c r="F43" s="19">
        <v>18173</v>
      </c>
      <c r="G43" s="27" t="s">
        <v>195</v>
      </c>
    </row>
    <row r="44" spans="1:7" ht="12.75">
      <c r="A44" s="50" t="s">
        <v>40</v>
      </c>
      <c r="B44" s="19">
        <v>14175</v>
      </c>
      <c r="C44" s="27">
        <f t="shared" si="2"/>
        <v>3.410936654033568</v>
      </c>
      <c r="F44" s="19"/>
      <c r="G44" s="27"/>
    </row>
    <row r="45" spans="1:7" ht="14.25">
      <c r="A45" s="50" t="s">
        <v>41</v>
      </c>
      <c r="B45" s="19">
        <v>39965</v>
      </c>
      <c r="C45" s="27">
        <f t="shared" si="2"/>
        <v>9.6167960055345</v>
      </c>
      <c r="E45" s="21" t="s">
        <v>315</v>
      </c>
      <c r="F45" s="24">
        <v>246710</v>
      </c>
      <c r="G45" s="20">
        <f>F45*100/F$45</f>
        <v>100</v>
      </c>
    </row>
    <row r="46" spans="1:7" ht="12.75">
      <c r="A46" s="50" t="s">
        <v>212</v>
      </c>
      <c r="B46" s="19">
        <v>15870</v>
      </c>
      <c r="C46" s="27">
        <f t="shared" si="2"/>
        <v>3.818805269806894</v>
      </c>
      <c r="E46" s="2" t="s">
        <v>225</v>
      </c>
      <c r="F46" s="19">
        <v>9460</v>
      </c>
      <c r="G46" s="27">
        <f aca="true" t="shared" si="3" ref="G46:G55">F46*100/F$45</f>
        <v>3.8344615135178954</v>
      </c>
    </row>
    <row r="47" spans="1:7" ht="12.75">
      <c r="A47" s="50" t="s">
        <v>42</v>
      </c>
      <c r="B47" s="19">
        <v>16875</v>
      </c>
      <c r="C47" s="27">
        <f t="shared" si="2"/>
        <v>4.060638873849486</v>
      </c>
      <c r="E47" s="2" t="s">
        <v>226</v>
      </c>
      <c r="F47" s="19">
        <v>6745</v>
      </c>
      <c r="G47" s="27">
        <f t="shared" si="3"/>
        <v>2.7339791658222206</v>
      </c>
    </row>
    <row r="48" spans="1:7" ht="12.75">
      <c r="A48" s="50" t="s">
        <v>213</v>
      </c>
      <c r="B48" s="19"/>
      <c r="C48" s="27"/>
      <c r="E48" s="2" t="s">
        <v>227</v>
      </c>
      <c r="F48" s="19">
        <v>20125</v>
      </c>
      <c r="G48" s="27">
        <f t="shared" si="3"/>
        <v>8.15735073568157</v>
      </c>
    </row>
    <row r="49" spans="1:7" ht="12.75">
      <c r="A49" s="50" t="s">
        <v>43</v>
      </c>
      <c r="B49" s="19">
        <v>32330</v>
      </c>
      <c r="C49" s="27">
        <f>B49*100/B$29</f>
        <v>7.779582506166156</v>
      </c>
      <c r="E49" s="2" t="s">
        <v>228</v>
      </c>
      <c r="F49" s="19">
        <v>23685</v>
      </c>
      <c r="G49" s="27">
        <f t="shared" si="3"/>
        <v>9.60034048072636</v>
      </c>
    </row>
    <row r="50" spans="1:7" ht="12.75">
      <c r="A50" s="50" t="s">
        <v>214</v>
      </c>
      <c r="B50" s="19"/>
      <c r="C50" s="27"/>
      <c r="E50" s="2" t="s">
        <v>229</v>
      </c>
      <c r="F50" s="19">
        <v>36285</v>
      </c>
      <c r="G50" s="27">
        <f t="shared" si="3"/>
        <v>14.707551376109603</v>
      </c>
    </row>
    <row r="51" spans="1:7" ht="12.75">
      <c r="A51" s="50" t="s">
        <v>285</v>
      </c>
      <c r="B51" s="19">
        <v>53815</v>
      </c>
      <c r="C51" s="27">
        <f>B51*100/B$29</f>
        <v>12.949527762738375</v>
      </c>
      <c r="E51" s="2" t="s">
        <v>230</v>
      </c>
      <c r="F51" s="19">
        <v>52760</v>
      </c>
      <c r="G51" s="27">
        <f t="shared" si="3"/>
        <v>21.385432288922217</v>
      </c>
    </row>
    <row r="52" spans="1:7" ht="12.75">
      <c r="A52" s="50" t="s">
        <v>286</v>
      </c>
      <c r="B52" s="19">
        <v>101245</v>
      </c>
      <c r="C52" s="27">
        <f>B52*100/B$29</f>
        <v>24.362630090837996</v>
      </c>
      <c r="E52" s="2" t="s">
        <v>231</v>
      </c>
      <c r="F52" s="19">
        <v>35825</v>
      </c>
      <c r="G52" s="27">
        <f t="shared" si="3"/>
        <v>14.52109764500831</v>
      </c>
    </row>
    <row r="53" spans="1:7" ht="12.75">
      <c r="A53" s="50" t="s">
        <v>215</v>
      </c>
      <c r="B53" s="19"/>
      <c r="C53" s="27"/>
      <c r="E53" s="2" t="s">
        <v>232</v>
      </c>
      <c r="F53" s="19">
        <v>33400</v>
      </c>
      <c r="G53" s="27">
        <f t="shared" si="3"/>
        <v>13.538162214746059</v>
      </c>
    </row>
    <row r="54" spans="1:7" ht="12.75">
      <c r="A54" s="50" t="s">
        <v>44</v>
      </c>
      <c r="B54" s="19">
        <v>27415</v>
      </c>
      <c r="C54" s="27">
        <f>B54*100/B$29</f>
        <v>6.596883835649401</v>
      </c>
      <c r="E54" s="2" t="s">
        <v>233</v>
      </c>
      <c r="F54" s="19">
        <v>12110</v>
      </c>
      <c r="G54" s="27">
        <f t="shared" si="3"/>
        <v>4.9085971383405615</v>
      </c>
    </row>
    <row r="55" spans="1:7" ht="12.75">
      <c r="A55" s="50" t="s">
        <v>216</v>
      </c>
      <c r="B55" s="19">
        <v>18915</v>
      </c>
      <c r="C55" s="27">
        <f>B55*100/B$29</f>
        <v>4.551524995488179</v>
      </c>
      <c r="E55" s="2" t="s">
        <v>234</v>
      </c>
      <c r="F55" s="19">
        <v>16315</v>
      </c>
      <c r="G55" s="27">
        <f t="shared" si="3"/>
        <v>6.613027441125208</v>
      </c>
    </row>
    <row r="56" spans="1:7" ht="12.75">
      <c r="A56" s="50" t="s">
        <v>45</v>
      </c>
      <c r="B56" s="19">
        <v>13150</v>
      </c>
      <c r="C56" s="27">
        <f>B56*100/B$29</f>
        <v>3.1642904409553028</v>
      </c>
      <c r="E56" s="2" t="s">
        <v>237</v>
      </c>
      <c r="F56" s="19">
        <v>61655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35329</v>
      </c>
      <c r="G58" s="27" t="s">
        <v>195</v>
      </c>
    </row>
    <row r="59" spans="1:7" ht="12.75">
      <c r="A59" s="50" t="s">
        <v>46</v>
      </c>
      <c r="B59" s="19">
        <v>329285</v>
      </c>
      <c r="C59" s="27">
        <f>B59*100/B$29</f>
        <v>79.23599831558684</v>
      </c>
      <c r="E59" s="53" t="s">
        <v>238</v>
      </c>
      <c r="F59" s="19"/>
      <c r="G59" s="27"/>
    </row>
    <row r="60" spans="1:7" ht="12.75">
      <c r="A60" s="50" t="s">
        <v>218</v>
      </c>
      <c r="B60" s="19">
        <v>49170</v>
      </c>
      <c r="C60" s="27">
        <f>B60*100/B$29</f>
        <v>11.831799314203213</v>
      </c>
      <c r="E60" s="2" t="s">
        <v>294</v>
      </c>
      <c r="F60" s="19">
        <v>51483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34739</v>
      </c>
      <c r="G61" s="41" t="s">
        <v>195</v>
      </c>
    </row>
    <row r="62" spans="1:7" ht="13.5" thickTop="1">
      <c r="A62" s="50" t="s">
        <v>47</v>
      </c>
      <c r="B62" s="19">
        <v>35505</v>
      </c>
      <c r="C62" s="27">
        <f>B62*100/B$29</f>
        <v>8.543584190579319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1615</v>
      </c>
      <c r="C63" s="27">
        <f>B63*100/B$29</f>
        <v>0.3886181796306323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69710</v>
      </c>
      <c r="C67" s="20">
        <f>B67*100/B$67</f>
        <v>100</v>
      </c>
      <c r="E67" s="21" t="s">
        <v>316</v>
      </c>
      <c r="F67" s="24">
        <v>12460</v>
      </c>
      <c r="G67" s="20">
        <v>5.050464107656763</v>
      </c>
    </row>
    <row r="68" spans="1:7" ht="12.75">
      <c r="A68" s="50" t="s">
        <v>49</v>
      </c>
      <c r="B68" s="19">
        <v>3715</v>
      </c>
      <c r="C68" s="52">
        <f>B68*100/B$67</f>
        <v>5.3292210586716395</v>
      </c>
      <c r="E68" s="2" t="s">
        <v>288</v>
      </c>
      <c r="F68" s="19">
        <v>5625</v>
      </c>
      <c r="G68" s="27">
        <v>5.719078847033704</v>
      </c>
    </row>
    <row r="69" spans="1:7" ht="12.75">
      <c r="A69" s="49" t="s">
        <v>246</v>
      </c>
      <c r="B69" s="24">
        <v>521485</v>
      </c>
      <c r="C69" s="20">
        <f>B69*100/B$69</f>
        <v>100</v>
      </c>
      <c r="E69" s="2" t="s">
        <v>289</v>
      </c>
      <c r="F69" s="19">
        <v>2305</v>
      </c>
      <c r="G69" s="27">
        <v>6.345492085340674</v>
      </c>
    </row>
    <row r="70" spans="1:7" ht="12.75">
      <c r="A70" s="50" t="s">
        <v>49</v>
      </c>
      <c r="B70" s="19">
        <v>64950</v>
      </c>
      <c r="C70" s="27">
        <f>B70*100/B$69</f>
        <v>12.454816533553219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61.6</v>
      </c>
      <c r="E71" s="21" t="s">
        <v>317</v>
      </c>
      <c r="F71" s="24">
        <v>3480</v>
      </c>
      <c r="G71" s="20">
        <v>12.288135593220339</v>
      </c>
    </row>
    <row r="72" spans="1:7" ht="12.75">
      <c r="A72" s="50" t="s">
        <v>51</v>
      </c>
      <c r="B72" s="19">
        <v>456535</v>
      </c>
      <c r="C72" s="27">
        <f>B72*100/B$69</f>
        <v>87.54518346644679</v>
      </c>
      <c r="E72" s="2" t="s">
        <v>290</v>
      </c>
      <c r="F72" s="19">
        <v>2640</v>
      </c>
      <c r="G72" s="27">
        <v>18.08219178082192</v>
      </c>
    </row>
    <row r="73" spans="1:7" ht="12.75">
      <c r="A73" s="50" t="s">
        <v>52</v>
      </c>
      <c r="B73" s="30" t="s">
        <v>195</v>
      </c>
      <c r="C73" s="23">
        <v>74.9</v>
      </c>
      <c r="E73" s="2" t="s">
        <v>291</v>
      </c>
      <c r="F73" s="19">
        <v>920</v>
      </c>
      <c r="G73" s="27">
        <v>26.062322946175637</v>
      </c>
    </row>
    <row r="74" spans="1:7" ht="12.75">
      <c r="A74" s="49" t="s">
        <v>247</v>
      </c>
      <c r="B74" s="24">
        <v>218775</v>
      </c>
      <c r="C74" s="20">
        <f>B74*100/B$74</f>
        <v>100</v>
      </c>
      <c r="E74" s="21" t="s">
        <v>60</v>
      </c>
      <c r="F74" s="24">
        <v>63315</v>
      </c>
      <c r="G74" s="20">
        <v>7.78614689335014</v>
      </c>
    </row>
    <row r="75" spans="1:7" ht="12.75">
      <c r="A75" s="60" t="s">
        <v>53</v>
      </c>
      <c r="B75" s="51">
        <v>79850</v>
      </c>
      <c r="C75" s="52">
        <f>B75*100/B$74</f>
        <v>36.498685864472634</v>
      </c>
      <c r="E75" s="2" t="s">
        <v>61</v>
      </c>
      <c r="F75" s="19">
        <v>58925</v>
      </c>
      <c r="G75" s="27">
        <v>7.858709931248791</v>
      </c>
    </row>
    <row r="76" spans="1:7" ht="12.75">
      <c r="A76" s="49"/>
      <c r="B76" s="61"/>
      <c r="C76" s="20"/>
      <c r="E76" s="2" t="s">
        <v>240</v>
      </c>
      <c r="F76" s="19">
        <v>19275</v>
      </c>
      <c r="G76" s="27">
        <v>8.810421666095303</v>
      </c>
    </row>
    <row r="77" spans="1:7" ht="12.75">
      <c r="A77" s="50"/>
      <c r="B77" s="35"/>
      <c r="C77" s="27"/>
      <c r="E77" s="2" t="s">
        <v>292</v>
      </c>
      <c r="F77" s="19">
        <v>4170</v>
      </c>
      <c r="G77" s="27">
        <v>6.605940594059406</v>
      </c>
    </row>
    <row r="78" spans="1:7" ht="12.75">
      <c r="A78" s="50"/>
      <c r="B78" s="35"/>
      <c r="C78" s="27"/>
      <c r="E78" s="2" t="s">
        <v>293</v>
      </c>
      <c r="F78" s="19">
        <v>3385</v>
      </c>
      <c r="G78" s="27">
        <v>6.288899210404088</v>
      </c>
    </row>
    <row r="79" spans="1:7" ht="13.5" thickBot="1">
      <c r="A79" s="62"/>
      <c r="B79" s="63"/>
      <c r="C79" s="41"/>
      <c r="D79" s="54"/>
      <c r="E79" s="64" t="s">
        <v>62</v>
      </c>
      <c r="F79" s="40">
        <v>35390</v>
      </c>
      <c r="G79" s="41">
        <v>16.79719018463145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18" bottom="0.31" header="0.16" footer="0.21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.75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414510</v>
      </c>
      <c r="C10" s="20">
        <f>B10*100/B$10</f>
        <v>100</v>
      </c>
      <c r="E10" s="37" t="s">
        <v>319</v>
      </c>
      <c r="F10" s="24">
        <v>217160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284670</v>
      </c>
      <c r="C12" s="27">
        <f>B12*100/B$10</f>
        <v>68.67626836505754</v>
      </c>
      <c r="E12" s="38" t="s">
        <v>271</v>
      </c>
      <c r="F12" s="19">
        <v>7265</v>
      </c>
      <c r="G12" s="68">
        <f aca="true" t="shared" si="0" ref="G12:G19">F12*100/F$10</f>
        <v>3.345459568981396</v>
      </c>
    </row>
    <row r="13" spans="1:7" ht="12.75">
      <c r="A13" s="26" t="s">
        <v>65</v>
      </c>
      <c r="B13" s="19">
        <v>129840</v>
      </c>
      <c r="C13" s="27">
        <f>B13*100/B$10</f>
        <v>31.32373163494246</v>
      </c>
      <c r="E13" s="69" t="s">
        <v>272</v>
      </c>
      <c r="F13" s="19">
        <v>41755</v>
      </c>
      <c r="G13" s="27">
        <f t="shared" si="0"/>
        <v>19.227758334868298</v>
      </c>
    </row>
    <row r="14" spans="1:7" ht="12.75">
      <c r="A14" s="26"/>
      <c r="B14" s="19"/>
      <c r="C14" s="27"/>
      <c r="E14" s="69" t="s">
        <v>232</v>
      </c>
      <c r="F14" s="19">
        <v>48925</v>
      </c>
      <c r="G14" s="27">
        <f t="shared" si="0"/>
        <v>22.529471357524407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38425</v>
      </c>
      <c r="G15" s="27">
        <f t="shared" si="0"/>
        <v>17.694326763676553</v>
      </c>
    </row>
    <row r="16" spans="1:7" ht="12.75">
      <c r="A16" s="70" t="s">
        <v>66</v>
      </c>
      <c r="B16" s="51">
        <v>237555</v>
      </c>
      <c r="C16" s="27">
        <f aca="true" t="shared" si="1" ref="C16:C24">B16*100/B$10</f>
        <v>57.30983570963306</v>
      </c>
      <c r="E16" s="69" t="s">
        <v>274</v>
      </c>
      <c r="F16" s="19">
        <v>39410</v>
      </c>
      <c r="G16" s="27">
        <f t="shared" si="0"/>
        <v>18.147909375575612</v>
      </c>
    </row>
    <row r="17" spans="1:7" ht="12.75">
      <c r="A17" s="70" t="s">
        <v>67</v>
      </c>
      <c r="B17" s="51">
        <v>24420</v>
      </c>
      <c r="C17" s="27">
        <f t="shared" si="1"/>
        <v>5.891293334298328</v>
      </c>
      <c r="E17" s="69" t="s">
        <v>275</v>
      </c>
      <c r="F17" s="19">
        <v>26290</v>
      </c>
      <c r="G17" s="27">
        <f t="shared" si="0"/>
        <v>12.106281083072389</v>
      </c>
    </row>
    <row r="18" spans="1:7" ht="12.75">
      <c r="A18" s="26" t="s">
        <v>68</v>
      </c>
      <c r="B18" s="19">
        <v>14940</v>
      </c>
      <c r="C18" s="27">
        <f t="shared" si="1"/>
        <v>3.6042556271260042</v>
      </c>
      <c r="E18" s="69" t="s">
        <v>276</v>
      </c>
      <c r="F18" s="19">
        <v>12080</v>
      </c>
      <c r="G18" s="27">
        <f t="shared" si="0"/>
        <v>5.562718732731627</v>
      </c>
    </row>
    <row r="19" spans="1:7" ht="12.75">
      <c r="A19" s="26" t="s">
        <v>69</v>
      </c>
      <c r="B19" s="19">
        <v>17540</v>
      </c>
      <c r="C19" s="27">
        <f t="shared" si="1"/>
        <v>4.231502255675376</v>
      </c>
      <c r="E19" s="69" t="s">
        <v>277</v>
      </c>
      <c r="F19" s="19">
        <v>3005</v>
      </c>
      <c r="G19" s="27">
        <f t="shared" si="0"/>
        <v>1.383772333763124</v>
      </c>
    </row>
    <row r="20" spans="1:7" ht="12.75">
      <c r="A20" s="26" t="s">
        <v>70</v>
      </c>
      <c r="B20" s="19">
        <v>20490</v>
      </c>
      <c r="C20" s="27">
        <f t="shared" si="1"/>
        <v>4.943185930375624</v>
      </c>
      <c r="E20" s="38" t="s">
        <v>109</v>
      </c>
      <c r="F20" s="19">
        <v>162300</v>
      </c>
      <c r="G20" s="68" t="s">
        <v>195</v>
      </c>
    </row>
    <row r="21" spans="1:7" ht="12.75">
      <c r="A21" s="26" t="s">
        <v>71</v>
      </c>
      <c r="B21" s="19">
        <v>19160</v>
      </c>
      <c r="C21" s="27">
        <f t="shared" si="1"/>
        <v>4.622325155002292</v>
      </c>
      <c r="F21" s="35"/>
      <c r="G21" s="23" t="s">
        <v>318</v>
      </c>
    </row>
    <row r="22" spans="1:7" ht="12.75">
      <c r="A22" s="26" t="s">
        <v>72</v>
      </c>
      <c r="B22" s="19">
        <v>50910</v>
      </c>
      <c r="C22" s="27">
        <f t="shared" si="1"/>
        <v>12.281971484403272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28350</v>
      </c>
      <c r="C23" s="27">
        <f t="shared" si="1"/>
        <v>6.839400738221032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1150</v>
      </c>
      <c r="C24" s="27">
        <f t="shared" si="1"/>
        <v>0.2774360087814528</v>
      </c>
      <c r="E24" s="38" t="s">
        <v>110</v>
      </c>
      <c r="F24" s="19">
        <v>145270</v>
      </c>
      <c r="G24" s="68">
        <f aca="true" t="shared" si="2" ref="G24:G31">F24*100/F$10</f>
        <v>66.89537668078836</v>
      </c>
    </row>
    <row r="25" spans="1:7" ht="12.75">
      <c r="A25" s="26"/>
      <c r="B25" s="19"/>
      <c r="C25" s="27" t="s">
        <v>318</v>
      </c>
      <c r="E25" s="69" t="s">
        <v>111</v>
      </c>
      <c r="F25" s="19">
        <v>555</v>
      </c>
      <c r="G25" s="27">
        <f t="shared" si="2"/>
        <v>0.255571928531958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4630</v>
      </c>
      <c r="G26" s="27">
        <f t="shared" si="2"/>
        <v>2.132068520906244</v>
      </c>
    </row>
    <row r="27" spans="1:7" ht="12.75">
      <c r="A27" s="26" t="s">
        <v>75</v>
      </c>
      <c r="B27" s="19">
        <v>9850</v>
      </c>
      <c r="C27" s="27">
        <f aca="true" t="shared" si="3" ref="C27:C34">B27*100/B$10</f>
        <v>2.3762997273889654</v>
      </c>
      <c r="E27" s="69" t="s">
        <v>113</v>
      </c>
      <c r="F27" s="19">
        <v>11355</v>
      </c>
      <c r="G27" s="27">
        <f t="shared" si="2"/>
        <v>5.228863510775465</v>
      </c>
    </row>
    <row r="28" spans="1:7" ht="12.75">
      <c r="A28" s="26" t="s">
        <v>76</v>
      </c>
      <c r="B28" s="19">
        <v>35330</v>
      </c>
      <c r="C28" s="27">
        <f t="shared" si="3"/>
        <v>8.523316687172807</v>
      </c>
      <c r="E28" s="69" t="s">
        <v>114</v>
      </c>
      <c r="F28" s="19">
        <v>27495</v>
      </c>
      <c r="G28" s="27">
        <f t="shared" si="2"/>
        <v>12.661171486461596</v>
      </c>
    </row>
    <row r="29" spans="1:7" ht="12.75">
      <c r="A29" s="26" t="s">
        <v>77</v>
      </c>
      <c r="B29" s="19">
        <v>36225</v>
      </c>
      <c r="C29" s="27">
        <f t="shared" si="3"/>
        <v>8.739234276615763</v>
      </c>
      <c r="E29" s="69" t="s">
        <v>253</v>
      </c>
      <c r="F29" s="19">
        <v>44350</v>
      </c>
      <c r="G29" s="27">
        <f t="shared" si="2"/>
        <v>20.4227297844907</v>
      </c>
    </row>
    <row r="30" spans="1:7" ht="12.75">
      <c r="A30" s="70" t="s">
        <v>78</v>
      </c>
      <c r="B30" s="19">
        <v>75135</v>
      </c>
      <c r="C30" s="27">
        <f t="shared" si="3"/>
        <v>18.126221321560397</v>
      </c>
      <c r="E30" s="69" t="s">
        <v>254</v>
      </c>
      <c r="F30" s="19">
        <v>26550</v>
      </c>
      <c r="G30" s="27">
        <f t="shared" si="2"/>
        <v>12.226008473015288</v>
      </c>
    </row>
    <row r="31" spans="1:7" ht="12.75">
      <c r="A31" s="70" t="s">
        <v>79</v>
      </c>
      <c r="B31" s="19">
        <v>79135</v>
      </c>
      <c r="C31" s="27">
        <f t="shared" si="3"/>
        <v>19.091216134713274</v>
      </c>
      <c r="E31" s="69" t="s">
        <v>255</v>
      </c>
      <c r="F31" s="19">
        <v>30335</v>
      </c>
      <c r="G31" s="27">
        <f t="shared" si="2"/>
        <v>13.96896297660711</v>
      </c>
    </row>
    <row r="32" spans="1:7" ht="12.75">
      <c r="A32" s="70" t="s">
        <v>80</v>
      </c>
      <c r="B32" s="19">
        <v>53065</v>
      </c>
      <c r="C32" s="27">
        <f t="shared" si="3"/>
        <v>12.801862439989385</v>
      </c>
      <c r="E32" s="69" t="s">
        <v>354</v>
      </c>
      <c r="F32" s="19">
        <v>1306</v>
      </c>
      <c r="G32" s="27" t="s">
        <v>195</v>
      </c>
    </row>
    <row r="33" spans="1:7" ht="12.75">
      <c r="A33" s="26" t="s">
        <v>81</v>
      </c>
      <c r="B33" s="19">
        <v>70925</v>
      </c>
      <c r="C33" s="27">
        <f t="shared" si="3"/>
        <v>17.110564280716993</v>
      </c>
      <c r="E33" s="69" t="s">
        <v>115</v>
      </c>
      <c r="F33" s="19">
        <v>71890</v>
      </c>
      <c r="G33" s="27">
        <f>F33*100/F$10</f>
        <v>33.10462331921164</v>
      </c>
    </row>
    <row r="34" spans="1:7" ht="12.75">
      <c r="A34" s="26" t="s">
        <v>82</v>
      </c>
      <c r="B34" s="19">
        <v>54845</v>
      </c>
      <c r="C34" s="27">
        <f t="shared" si="3"/>
        <v>13.231285131842416</v>
      </c>
      <c r="E34" s="71" t="s">
        <v>354</v>
      </c>
      <c r="F34" s="19">
        <v>336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83935</v>
      </c>
      <c r="C37" s="27">
        <f aca="true" t="shared" si="4" ref="C37:C42">B37*100/B$10</f>
        <v>20.24920991049673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119880</v>
      </c>
      <c r="C38" s="27">
        <f t="shared" si="4"/>
        <v>28.920894550191793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64090</v>
      </c>
      <c r="C39" s="27">
        <f t="shared" si="4"/>
        <v>15.461629393742008</v>
      </c>
      <c r="E39" s="69" t="s">
        <v>259</v>
      </c>
      <c r="F39" s="19">
        <v>78000</v>
      </c>
      <c r="G39" s="27">
        <f aca="true" t="shared" si="5" ref="G39:G45">F39*100/F$10</f>
        <v>35.91821698286977</v>
      </c>
    </row>
    <row r="40" spans="1:7" ht="12.75">
      <c r="A40" s="26" t="s">
        <v>85</v>
      </c>
      <c r="B40" s="19">
        <v>65855</v>
      </c>
      <c r="C40" s="27">
        <f t="shared" si="4"/>
        <v>15.887433355045717</v>
      </c>
      <c r="E40" s="69" t="s">
        <v>260</v>
      </c>
      <c r="F40" s="19">
        <v>37240</v>
      </c>
      <c r="G40" s="27">
        <f t="shared" si="5"/>
        <v>17.148646159513724</v>
      </c>
    </row>
    <row r="41" spans="1:7" ht="12.75">
      <c r="A41" s="70" t="s">
        <v>86</v>
      </c>
      <c r="B41" s="51">
        <v>39855</v>
      </c>
      <c r="C41" s="27">
        <f t="shared" si="4"/>
        <v>9.614967069552002</v>
      </c>
      <c r="E41" s="69" t="s">
        <v>261</v>
      </c>
      <c r="F41" s="19">
        <v>29970</v>
      </c>
      <c r="G41" s="27">
        <f t="shared" si="5"/>
        <v>13.800884140725731</v>
      </c>
    </row>
    <row r="42" spans="1:7" ht="12.75">
      <c r="A42" s="70" t="s">
        <v>87</v>
      </c>
      <c r="B42" s="51">
        <v>40895</v>
      </c>
      <c r="C42" s="27">
        <f t="shared" si="4"/>
        <v>9.86586572097175</v>
      </c>
      <c r="E42" s="69" t="s">
        <v>262</v>
      </c>
      <c r="F42" s="19">
        <v>20055</v>
      </c>
      <c r="G42" s="27">
        <f t="shared" si="5"/>
        <v>9.235126174249402</v>
      </c>
    </row>
    <row r="43" spans="1:7" ht="12.75">
      <c r="A43" s="26"/>
      <c r="B43" s="19"/>
      <c r="C43" s="27" t="s">
        <v>318</v>
      </c>
      <c r="E43" s="69" t="s">
        <v>263</v>
      </c>
      <c r="F43" s="19">
        <v>13350</v>
      </c>
      <c r="G43" s="27">
        <f t="shared" si="5"/>
        <v>6.147540983606557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36495</v>
      </c>
      <c r="G44" s="27">
        <f t="shared" si="5"/>
        <v>16.805581138331185</v>
      </c>
    </row>
    <row r="45" spans="1:7" ht="12.75">
      <c r="A45" s="26" t="s">
        <v>88</v>
      </c>
      <c r="B45" s="19">
        <v>8635</v>
      </c>
      <c r="C45" s="27">
        <f aca="true" t="shared" si="6" ref="C45:C53">B45*100/B$10</f>
        <v>2.083182552893778</v>
      </c>
      <c r="E45" s="69" t="s">
        <v>116</v>
      </c>
      <c r="F45" s="19">
        <v>2045</v>
      </c>
      <c r="G45" s="27">
        <f t="shared" si="5"/>
        <v>0.9417019708970344</v>
      </c>
    </row>
    <row r="46" spans="1:7" ht="12.75">
      <c r="A46" s="26" t="s">
        <v>89</v>
      </c>
      <c r="B46" s="19">
        <v>20735</v>
      </c>
      <c r="C46" s="27">
        <f t="shared" si="6"/>
        <v>5.002291862681238</v>
      </c>
      <c r="E46" s="72"/>
      <c r="F46" s="19"/>
      <c r="G46" s="27" t="s">
        <v>318</v>
      </c>
    </row>
    <row r="47" spans="1:7" ht="12.75">
      <c r="A47" s="26" t="s">
        <v>90</v>
      </c>
      <c r="B47" s="19">
        <v>42700</v>
      </c>
      <c r="C47" s="27">
        <f t="shared" si="6"/>
        <v>10.301319630406987</v>
      </c>
      <c r="E47" s="72" t="s">
        <v>320</v>
      </c>
      <c r="F47" s="24">
        <v>128765</v>
      </c>
      <c r="G47" s="20">
        <f>F47*100/F$47</f>
        <v>100</v>
      </c>
    </row>
    <row r="48" spans="1:7" ht="12.75">
      <c r="A48" s="26" t="s">
        <v>91</v>
      </c>
      <c r="B48" s="19">
        <v>64065</v>
      </c>
      <c r="C48" s="27">
        <f t="shared" si="6"/>
        <v>15.455598176159803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78465</v>
      </c>
      <c r="C49" s="27">
        <f t="shared" si="6"/>
        <v>18.92957950351017</v>
      </c>
      <c r="E49" s="69" t="s">
        <v>117</v>
      </c>
      <c r="F49" s="19">
        <v>4735</v>
      </c>
      <c r="G49" s="27">
        <f aca="true" t="shared" si="7" ref="G49:G56">F49*100/F$47</f>
        <v>3.6772414864287657</v>
      </c>
    </row>
    <row r="50" spans="1:7" ht="12.75">
      <c r="A50" s="26" t="s">
        <v>93</v>
      </c>
      <c r="B50" s="19">
        <v>70530</v>
      </c>
      <c r="C50" s="27">
        <f t="shared" si="6"/>
        <v>17.015271042918144</v>
      </c>
      <c r="E50" s="69" t="s">
        <v>118</v>
      </c>
      <c r="F50" s="19">
        <v>5170</v>
      </c>
      <c r="G50" s="27">
        <f t="shared" si="7"/>
        <v>4.015066205878926</v>
      </c>
    </row>
    <row r="51" spans="1:7" ht="12.75">
      <c r="A51" s="26" t="s">
        <v>94</v>
      </c>
      <c r="B51" s="19">
        <v>50690</v>
      </c>
      <c r="C51" s="27">
        <f t="shared" si="6"/>
        <v>12.228896769679864</v>
      </c>
      <c r="E51" s="69" t="s">
        <v>119</v>
      </c>
      <c r="F51" s="19">
        <v>17795</v>
      </c>
      <c r="G51" s="27">
        <f t="shared" si="7"/>
        <v>13.8197491554382</v>
      </c>
    </row>
    <row r="52" spans="1:7" ht="12.75">
      <c r="A52" s="26" t="s">
        <v>95</v>
      </c>
      <c r="B52" s="19">
        <v>37505</v>
      </c>
      <c r="C52" s="27">
        <f t="shared" si="6"/>
        <v>9.048032616824685</v>
      </c>
      <c r="E52" s="69" t="s">
        <v>120</v>
      </c>
      <c r="F52" s="19">
        <v>36590</v>
      </c>
      <c r="G52" s="27">
        <f t="shared" si="7"/>
        <v>28.416106861336544</v>
      </c>
    </row>
    <row r="53" spans="1:7" ht="12.75">
      <c r="A53" s="70" t="s">
        <v>96</v>
      </c>
      <c r="B53" s="19">
        <v>41190</v>
      </c>
      <c r="C53" s="27">
        <f t="shared" si="6"/>
        <v>9.937034088441775</v>
      </c>
      <c r="E53" s="69" t="s">
        <v>121</v>
      </c>
      <c r="F53" s="19">
        <v>26885</v>
      </c>
      <c r="G53" s="27">
        <f t="shared" si="7"/>
        <v>20.87912087912088</v>
      </c>
    </row>
    <row r="54" spans="1:7" ht="12.75">
      <c r="A54" s="70" t="s">
        <v>97</v>
      </c>
      <c r="B54" s="30">
        <v>5.4</v>
      </c>
      <c r="C54" s="27" t="s">
        <v>195</v>
      </c>
      <c r="E54" s="69" t="s">
        <v>122</v>
      </c>
      <c r="F54" s="19">
        <v>19760</v>
      </c>
      <c r="G54" s="27">
        <f t="shared" si="7"/>
        <v>15.345784957092377</v>
      </c>
    </row>
    <row r="55" spans="1:7" ht="12.75">
      <c r="A55" s="26"/>
      <c r="B55" s="19"/>
      <c r="C55" s="27" t="s">
        <v>318</v>
      </c>
      <c r="E55" s="69" t="s">
        <v>123</v>
      </c>
      <c r="F55" s="19">
        <v>11945</v>
      </c>
      <c r="G55" s="27">
        <f t="shared" si="7"/>
        <v>9.276589135246379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5890</v>
      </c>
      <c r="G56" s="52">
        <f t="shared" si="7"/>
        <v>4.574224362210228</v>
      </c>
    </row>
    <row r="57" spans="1:7" ht="12.75">
      <c r="A57" s="26" t="s">
        <v>98</v>
      </c>
      <c r="B57" s="19">
        <v>42385</v>
      </c>
      <c r="C57" s="27">
        <f>B57*100/B$10</f>
        <v>10.225326288871198</v>
      </c>
      <c r="E57" s="69" t="s">
        <v>125</v>
      </c>
      <c r="F57" s="19">
        <v>730</v>
      </c>
      <c r="G57" s="27" t="s">
        <v>195</v>
      </c>
    </row>
    <row r="58" spans="1:7" ht="12.75">
      <c r="A58" s="26" t="s">
        <v>99</v>
      </c>
      <c r="B58" s="19">
        <v>168955</v>
      </c>
      <c r="C58" s="27">
        <f>B58*100/B$10</f>
        <v>40.76017466406118</v>
      </c>
      <c r="E58" s="69"/>
      <c r="F58" s="19"/>
      <c r="G58" s="27" t="s">
        <v>318</v>
      </c>
    </row>
    <row r="59" spans="1:7" ht="12.75">
      <c r="A59" s="26" t="s">
        <v>100</v>
      </c>
      <c r="B59" s="19">
        <v>149760</v>
      </c>
      <c r="C59" s="27">
        <f>B59*100/B$10</f>
        <v>36.1294058044438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53410</v>
      </c>
      <c r="C60" s="27">
        <f>B60*100/B$10</f>
        <v>12.885093242623821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23470</v>
      </c>
      <c r="G61" s="27">
        <f aca="true" t="shared" si="8" ref="G61:G67">F61*100/F$47</f>
        <v>18.2270026792995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19180</v>
      </c>
      <c r="G62" s="27">
        <f t="shared" si="8"/>
        <v>14.895351997825497</v>
      </c>
    </row>
    <row r="63" spans="1:7" ht="12.75">
      <c r="A63" s="70" t="s">
        <v>102</v>
      </c>
      <c r="B63" s="51">
        <v>206900</v>
      </c>
      <c r="C63" s="27">
        <f aca="true" t="shared" si="9" ref="C63:C71">B63*100/B$10</f>
        <v>49.91435671033268</v>
      </c>
      <c r="E63" s="69" t="s">
        <v>261</v>
      </c>
      <c r="F63" s="19">
        <v>16405</v>
      </c>
      <c r="G63" s="27">
        <f t="shared" si="8"/>
        <v>12.740263270298605</v>
      </c>
    </row>
    <row r="64" spans="1:7" ht="12.75">
      <c r="A64" s="70" t="s">
        <v>282</v>
      </c>
      <c r="B64" s="51">
        <v>16375</v>
      </c>
      <c r="C64" s="27">
        <f t="shared" si="9"/>
        <v>3.9504475163445996</v>
      </c>
      <c r="E64" s="69" t="s">
        <v>262</v>
      </c>
      <c r="F64" s="19">
        <v>13460</v>
      </c>
      <c r="G64" s="27">
        <f t="shared" si="8"/>
        <v>10.453151089193492</v>
      </c>
    </row>
    <row r="65" spans="1:7" ht="12.75">
      <c r="A65" s="26" t="s">
        <v>103</v>
      </c>
      <c r="B65" s="19">
        <v>135945</v>
      </c>
      <c r="C65" s="27">
        <f t="shared" si="9"/>
        <v>32.79655496851704</v>
      </c>
      <c r="E65" s="69" t="s">
        <v>263</v>
      </c>
      <c r="F65" s="19">
        <v>8795</v>
      </c>
      <c r="G65" s="27">
        <f t="shared" si="8"/>
        <v>6.830272201296936</v>
      </c>
    </row>
    <row r="66" spans="1:7" ht="12.75">
      <c r="A66" s="26" t="s">
        <v>283</v>
      </c>
      <c r="B66" s="19">
        <v>44835</v>
      </c>
      <c r="C66" s="27">
        <f t="shared" si="9"/>
        <v>10.816385611927336</v>
      </c>
      <c r="E66" s="69" t="s">
        <v>264</v>
      </c>
      <c r="F66" s="19">
        <v>38240</v>
      </c>
      <c r="G66" s="27">
        <f t="shared" si="8"/>
        <v>29.697510969595776</v>
      </c>
    </row>
    <row r="67" spans="1:7" ht="12.75">
      <c r="A67" s="26" t="s">
        <v>104</v>
      </c>
      <c r="B67" s="19">
        <v>225</v>
      </c>
      <c r="C67" s="27">
        <f t="shared" si="9"/>
        <v>0.054280958239849464</v>
      </c>
      <c r="E67" s="71" t="s">
        <v>126</v>
      </c>
      <c r="F67" s="19">
        <v>9215</v>
      </c>
      <c r="G67" s="27">
        <f t="shared" si="8"/>
        <v>7.156447792490195</v>
      </c>
    </row>
    <row r="68" spans="1:7" ht="12.75">
      <c r="A68" s="26" t="s">
        <v>105</v>
      </c>
      <c r="B68" s="19">
        <v>5270</v>
      </c>
      <c r="C68" s="27">
        <f t="shared" si="9"/>
        <v>1.2713806663289184</v>
      </c>
      <c r="E68" s="69"/>
      <c r="F68" s="19"/>
      <c r="G68" s="27"/>
    </row>
    <row r="69" spans="1:7" ht="12.75">
      <c r="A69" s="26" t="s">
        <v>106</v>
      </c>
      <c r="B69" s="19">
        <v>80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1850</v>
      </c>
      <c r="C70" s="27">
        <f t="shared" si="9"/>
        <v>0.4463101010832067</v>
      </c>
      <c r="E70" s="69"/>
      <c r="F70" s="19"/>
      <c r="G70" s="27"/>
    </row>
    <row r="71" spans="1:7" ht="12.75">
      <c r="A71" s="26" t="s">
        <v>108</v>
      </c>
      <c r="B71" s="19">
        <v>3030</v>
      </c>
      <c r="C71" s="27">
        <f t="shared" si="9"/>
        <v>0.730983570963306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1815</v>
      </c>
      <c r="C74" s="27">
        <f>B74*100/B$10</f>
        <v>0.437866396468119</v>
      </c>
      <c r="E74" s="69"/>
      <c r="F74" s="19"/>
      <c r="G74" s="27"/>
    </row>
    <row r="75" spans="1:7" ht="12.75">
      <c r="A75" s="26" t="s">
        <v>322</v>
      </c>
      <c r="B75" s="19">
        <v>2835</v>
      </c>
      <c r="C75" s="27">
        <f>B75*100/B$10</f>
        <v>0.6839400738221032</v>
      </c>
      <c r="E75" s="69"/>
      <c r="F75" s="19"/>
      <c r="G75" s="27"/>
    </row>
    <row r="76" spans="1:7" ht="13.5" thickBot="1">
      <c r="A76" s="39" t="s">
        <v>133</v>
      </c>
      <c r="B76" s="40">
        <v>3830</v>
      </c>
      <c r="C76" s="41">
        <f>B76*100/B$10</f>
        <v>0.9239825335938819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3" bottom="0.38" header="0.18" footer="0.3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2005-04-27T15:07:01Z</cp:lastPrinted>
  <dcterms:created xsi:type="dcterms:W3CDTF">2004-04-08T18:29:08Z</dcterms:created>
  <dcterms:modified xsi:type="dcterms:W3CDTF">2005-05-13T16:33:09Z</dcterms:modified>
  <cp:category/>
  <cp:version/>
  <cp:contentType/>
  <cp:contentStatus/>
</cp:coreProperties>
</file>